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<sst xmlns="http://schemas.openxmlformats.org/spreadsheetml/2006/main" count="59" uniqueCount="14">
  <si>
    <t>maken</t>
  </si>
  <si>
    <t>brt</t>
  </si>
  <si>
    <t>ptn</t>
  </si>
  <si>
    <t xml:space="preserve"> </t>
  </si>
  <si>
    <t>gemaakt</t>
  </si>
  <si>
    <t>gemaa</t>
  </si>
  <si>
    <t>2</t>
  </si>
  <si>
    <t>Poule A</t>
  </si>
  <si>
    <t>Totalen</t>
  </si>
  <si>
    <t>team tot</t>
  </si>
  <si>
    <t>libr</t>
  </si>
  <si>
    <t>band</t>
  </si>
  <si>
    <t>drieb</t>
  </si>
  <si>
    <t>Stand teamkampioenschap Triatlon 2016-2017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</si>
</sst>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[$-413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43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49" fontId="0" fillId="33" borderId="13" xfId="0" applyNumberFormat="1" applyFill="1" applyBorder="1" applyAlignment="1">
      <alignment/>
    </xf>
    <xf numFmtId="0" fontId="42" fillId="34" borderId="14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9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44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5" xfId="0" applyFill="1" applyBorder="1" applyAlignment="1">
      <alignment/>
    </xf>
    <xf numFmtId="49" fontId="0" fillId="33" borderId="25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42" fillId="33" borderId="26" xfId="0" applyFont="1" applyFill="1" applyBorder="1" applyAlignment="1">
      <alignment/>
    </xf>
    <xf numFmtId="0" fontId="42" fillId="33" borderId="27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2" fillId="33" borderId="29" xfId="0" applyFont="1" applyFill="1" applyBorder="1" applyAlignment="1">
      <alignment/>
    </xf>
    <xf numFmtId="0" fontId="42" fillId="33" borderId="30" xfId="0" applyFont="1" applyFill="1" applyBorder="1" applyAlignment="1">
      <alignment/>
    </xf>
    <xf numFmtId="0" fontId="42" fillId="33" borderId="31" xfId="0" applyFont="1" applyFill="1" applyBorder="1" applyAlignment="1">
      <alignment/>
    </xf>
    <xf numFmtId="0" fontId="42" fillId="34" borderId="32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34" borderId="27" xfId="0" applyFont="1" applyFill="1" applyBorder="1" applyAlignment="1">
      <alignment/>
    </xf>
    <xf numFmtId="0" fontId="42" fillId="33" borderId="33" xfId="0" applyFont="1" applyFill="1" applyBorder="1" applyAlignment="1">
      <alignment/>
    </xf>
    <xf numFmtId="0" fontId="42" fillId="33" borderId="34" xfId="0" applyFont="1" applyFill="1" applyBorder="1" applyAlignment="1">
      <alignment/>
    </xf>
    <xf numFmtId="0" fontId="42" fillId="33" borderId="35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3" fillId="33" borderId="36" xfId="0" applyFont="1" applyFill="1" applyBorder="1" applyAlignment="1">
      <alignment/>
    </xf>
    <xf numFmtId="0" fontId="43" fillId="33" borderId="37" xfId="0" applyFont="1" applyFill="1" applyBorder="1" applyAlignment="1">
      <alignment/>
    </xf>
    <xf numFmtId="0" fontId="43" fillId="33" borderId="38" xfId="0" applyFont="1" applyFill="1" applyBorder="1" applyAlignment="1">
      <alignment/>
    </xf>
    <xf numFmtId="0" fontId="43" fillId="33" borderId="39" xfId="0" applyFont="1" applyFill="1" applyBorder="1" applyAlignment="1">
      <alignment/>
    </xf>
    <xf numFmtId="0" fontId="43" fillId="33" borderId="40" xfId="0" applyFont="1" applyFill="1" applyBorder="1" applyAlignment="1">
      <alignment/>
    </xf>
    <xf numFmtId="0" fontId="43" fillId="33" borderId="41" xfId="0" applyFont="1" applyFill="1" applyBorder="1" applyAlignment="1">
      <alignment/>
    </xf>
    <xf numFmtId="164" fontId="42" fillId="34" borderId="42" xfId="0" applyNumberFormat="1" applyFont="1" applyFill="1" applyBorder="1" applyAlignment="1">
      <alignment/>
    </xf>
    <xf numFmtId="164" fontId="42" fillId="33" borderId="43" xfId="0" applyNumberFormat="1" applyFont="1" applyFill="1" applyBorder="1" applyAlignment="1">
      <alignment/>
    </xf>
    <xf numFmtId="164" fontId="42" fillId="33" borderId="44" xfId="0" applyNumberFormat="1" applyFont="1" applyFill="1" applyBorder="1" applyAlignment="1">
      <alignment/>
    </xf>
    <xf numFmtId="164" fontId="42" fillId="33" borderId="42" xfId="0" applyNumberFormat="1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49" fontId="42" fillId="33" borderId="16" xfId="0" applyNumberFormat="1" applyFont="1" applyFill="1" applyBorder="1" applyAlignment="1">
      <alignment/>
    </xf>
    <xf numFmtId="49" fontId="42" fillId="33" borderId="15" xfId="0" applyNumberFormat="1" applyFont="1" applyFill="1" applyBorder="1" applyAlignment="1">
      <alignment/>
    </xf>
    <xf numFmtId="164" fontId="42" fillId="33" borderId="28" xfId="0" applyNumberFormat="1" applyFont="1" applyFill="1" applyBorder="1" applyAlignment="1">
      <alignment/>
    </xf>
    <xf numFmtId="49" fontId="42" fillId="33" borderId="0" xfId="0" applyNumberFormat="1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3" borderId="45" xfId="0" applyFont="1" applyFill="1" applyBorder="1" applyAlignment="1">
      <alignment/>
    </xf>
    <xf numFmtId="164" fontId="42" fillId="33" borderId="46" xfId="0" applyNumberFormat="1" applyFont="1" applyFill="1" applyBorder="1" applyAlignment="1">
      <alignment/>
    </xf>
    <xf numFmtId="0" fontId="42" fillId="34" borderId="18" xfId="0" applyFont="1" applyFill="1" applyBorder="1" applyAlignment="1">
      <alignment/>
    </xf>
    <xf numFmtId="1" fontId="42" fillId="33" borderId="14" xfId="0" applyNumberFormat="1" applyFont="1" applyFill="1" applyBorder="1" applyAlignment="1">
      <alignment/>
    </xf>
    <xf numFmtId="1" fontId="42" fillId="33" borderId="27" xfId="0" applyNumberFormat="1" applyFont="1" applyFill="1" applyBorder="1" applyAlignment="1">
      <alignment/>
    </xf>
    <xf numFmtId="164" fontId="42" fillId="33" borderId="47" xfId="0" applyNumberFormat="1" applyFont="1" applyFill="1" applyBorder="1" applyAlignment="1">
      <alignment/>
    </xf>
    <xf numFmtId="1" fontId="42" fillId="33" borderId="18" xfId="0" applyNumberFormat="1" applyFont="1" applyFill="1" applyBorder="1" applyAlignment="1">
      <alignment/>
    </xf>
    <xf numFmtId="164" fontId="42" fillId="33" borderId="0" xfId="0" applyNumberFormat="1" applyFont="1" applyFill="1" applyBorder="1" applyAlignment="1">
      <alignment/>
    </xf>
    <xf numFmtId="1" fontId="42" fillId="34" borderId="48" xfId="0" applyNumberFormat="1" applyFont="1" applyFill="1" applyBorder="1" applyAlignment="1">
      <alignment/>
    </xf>
    <xf numFmtId="1" fontId="42" fillId="33" borderId="15" xfId="0" applyNumberFormat="1" applyFont="1" applyFill="1" applyBorder="1" applyAlignment="1">
      <alignment/>
    </xf>
    <xf numFmtId="1" fontId="42" fillId="33" borderId="16" xfId="0" applyNumberFormat="1" applyFont="1" applyFill="1" applyBorder="1" applyAlignment="1">
      <alignment/>
    </xf>
    <xf numFmtId="164" fontId="42" fillId="33" borderId="49" xfId="0" applyNumberFormat="1" applyFont="1" applyFill="1" applyBorder="1" applyAlignment="1">
      <alignment/>
    </xf>
    <xf numFmtId="1" fontId="42" fillId="34" borderId="10" xfId="0" applyNumberFormat="1" applyFont="1" applyFill="1" applyBorder="1" applyAlignment="1">
      <alignment/>
    </xf>
    <xf numFmtId="164" fontId="42" fillId="34" borderId="50" xfId="0" applyNumberFormat="1" applyFont="1" applyFill="1" applyBorder="1" applyAlignment="1">
      <alignment/>
    </xf>
    <xf numFmtId="1" fontId="42" fillId="33" borderId="17" xfId="0" applyNumberFormat="1" applyFont="1" applyFill="1" applyBorder="1" applyAlignment="1">
      <alignment/>
    </xf>
    <xf numFmtId="1" fontId="42" fillId="33" borderId="10" xfId="0" applyNumberFormat="1" applyFont="1" applyFill="1" applyBorder="1" applyAlignment="1">
      <alignment/>
    </xf>
    <xf numFmtId="164" fontId="42" fillId="33" borderId="5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/>
    </xf>
    <xf numFmtId="1" fontId="42" fillId="34" borderId="14" xfId="0" applyNumberFormat="1" applyFont="1" applyFill="1" applyBorder="1" applyAlignment="1">
      <alignment/>
    </xf>
    <xf numFmtId="164" fontId="42" fillId="34" borderId="47" xfId="0" applyNumberFormat="1" applyFont="1" applyFill="1" applyBorder="1" applyAlignment="1">
      <alignment/>
    </xf>
    <xf numFmtId="1" fontId="42" fillId="34" borderId="15" xfId="0" applyNumberFormat="1" applyFont="1" applyFill="1" applyBorder="1" applyAlignment="1">
      <alignment/>
    </xf>
    <xf numFmtId="1" fontId="42" fillId="34" borderId="17" xfId="0" applyNumberFormat="1" applyFont="1" applyFill="1" applyBorder="1" applyAlignment="1">
      <alignment/>
    </xf>
    <xf numFmtId="1" fontId="42" fillId="34" borderId="18" xfId="0" applyNumberFormat="1" applyFont="1" applyFill="1" applyBorder="1" applyAlignment="1">
      <alignment/>
    </xf>
    <xf numFmtId="1" fontId="42" fillId="34" borderId="16" xfId="0" applyNumberFormat="1" applyFont="1" applyFill="1" applyBorder="1" applyAlignment="1">
      <alignment/>
    </xf>
    <xf numFmtId="164" fontId="42" fillId="34" borderId="49" xfId="0" applyNumberFormat="1" applyFont="1" applyFill="1" applyBorder="1" applyAlignment="1">
      <alignment/>
    </xf>
    <xf numFmtId="164" fontId="42" fillId="34" borderId="43" xfId="0" applyNumberFormat="1" applyFont="1" applyFill="1" applyBorder="1" applyAlignment="1">
      <alignment/>
    </xf>
    <xf numFmtId="164" fontId="42" fillId="34" borderId="44" xfId="0" applyNumberFormat="1" applyFont="1" applyFill="1" applyBorder="1" applyAlignment="1">
      <alignment/>
    </xf>
    <xf numFmtId="1" fontId="42" fillId="33" borderId="26" xfId="0" applyNumberFormat="1" applyFont="1" applyFill="1" applyBorder="1" applyAlignment="1">
      <alignment/>
    </xf>
    <xf numFmtId="1" fontId="42" fillId="33" borderId="11" xfId="0" applyNumberFormat="1" applyFont="1" applyFill="1" applyBorder="1" applyAlignment="1">
      <alignment/>
    </xf>
    <xf numFmtId="1" fontId="42" fillId="34" borderId="26" xfId="0" applyNumberFormat="1" applyFont="1" applyFill="1" applyBorder="1" applyAlignment="1">
      <alignment/>
    </xf>
    <xf numFmtId="1" fontId="42" fillId="34" borderId="11" xfId="0" applyNumberFormat="1" applyFont="1" applyFill="1" applyBorder="1" applyAlignment="1">
      <alignment/>
    </xf>
    <xf numFmtId="1" fontId="42" fillId="34" borderId="27" xfId="0" applyNumberFormat="1" applyFont="1" applyFill="1" applyBorder="1" applyAlignment="1">
      <alignment/>
    </xf>
    <xf numFmtId="2" fontId="0" fillId="33" borderId="46" xfId="0" applyNumberFormat="1" applyFill="1" applyBorder="1" applyAlignment="1">
      <alignment/>
    </xf>
    <xf numFmtId="49" fontId="0" fillId="33" borderId="51" xfId="0" applyNumberFormat="1" applyFill="1" applyBorder="1" applyAlignment="1">
      <alignment horizontal="right"/>
    </xf>
    <xf numFmtId="0" fontId="42" fillId="33" borderId="0" xfId="0" applyFont="1" applyFill="1" applyAlignment="1">
      <alignment/>
    </xf>
    <xf numFmtId="0" fontId="45" fillId="33" borderId="20" xfId="0" applyFont="1" applyFill="1" applyBorder="1" applyAlignment="1">
      <alignment/>
    </xf>
    <xf numFmtId="0" fontId="36" fillId="33" borderId="19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2" fillId="33" borderId="50" xfId="0" applyFont="1" applyFill="1" applyBorder="1" applyAlignment="1">
      <alignment/>
    </xf>
    <xf numFmtId="164" fontId="42" fillId="33" borderId="38" xfId="0" applyNumberFormat="1" applyFont="1" applyFill="1" applyBorder="1" applyAlignment="1">
      <alignment/>
    </xf>
    <xf numFmtId="164" fontId="42" fillId="33" borderId="52" xfId="0" applyNumberFormat="1" applyFont="1" applyFill="1" applyBorder="1" applyAlignment="1">
      <alignment/>
    </xf>
    <xf numFmtId="164" fontId="42" fillId="33" borderId="10" xfId="0" applyNumberFormat="1" applyFont="1" applyFill="1" applyBorder="1" applyAlignment="1">
      <alignment/>
    </xf>
    <xf numFmtId="1" fontId="42" fillId="33" borderId="53" xfId="0" applyNumberFormat="1" applyFont="1" applyFill="1" applyBorder="1" applyAlignment="1">
      <alignment/>
    </xf>
    <xf numFmtId="0" fontId="36" fillId="33" borderId="0" xfId="0" applyFont="1" applyFill="1" applyBorder="1" applyAlignment="1">
      <alignment/>
    </xf>
    <xf numFmtId="49" fontId="42" fillId="33" borderId="16" xfId="0" applyNumberFormat="1" applyFont="1" applyFill="1" applyBorder="1" applyAlignment="1">
      <alignment horizontal="right"/>
    </xf>
    <xf numFmtId="49" fontId="42" fillId="33" borderId="15" xfId="0" applyNumberFormat="1" applyFont="1" applyFill="1" applyBorder="1" applyAlignment="1">
      <alignment horizontal="right"/>
    </xf>
    <xf numFmtId="0" fontId="42" fillId="33" borderId="54" xfId="0" applyFont="1" applyFill="1" applyBorder="1" applyAlignment="1">
      <alignment/>
    </xf>
    <xf numFmtId="0" fontId="42" fillId="33" borderId="55" xfId="0" applyFont="1" applyFill="1" applyBorder="1" applyAlignment="1">
      <alignment/>
    </xf>
    <xf numFmtId="0" fontId="42" fillId="33" borderId="56" xfId="0" applyFont="1" applyFill="1" applyBorder="1" applyAlignment="1">
      <alignment/>
    </xf>
    <xf numFmtId="0" fontId="42" fillId="33" borderId="57" xfId="0" applyFont="1" applyFill="1" applyBorder="1" applyAlignment="1">
      <alignment/>
    </xf>
    <xf numFmtId="164" fontId="42" fillId="33" borderId="58" xfId="0" applyNumberFormat="1" applyFont="1" applyFill="1" applyBorder="1" applyAlignment="1">
      <alignment/>
    </xf>
    <xf numFmtId="0" fontId="42" fillId="33" borderId="59" xfId="0" applyFont="1" applyFill="1" applyBorder="1" applyAlignment="1">
      <alignment/>
    </xf>
    <xf numFmtId="0" fontId="42" fillId="33" borderId="48" xfId="0" applyFont="1" applyFill="1" applyBorder="1" applyAlignment="1">
      <alignment/>
    </xf>
    <xf numFmtId="164" fontId="42" fillId="33" borderId="6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421875" style="2" customWidth="1"/>
    <col min="2" max="2" width="4.8515625" style="2" customWidth="1"/>
    <col min="3" max="22" width="3.7109375" style="2" customWidth="1"/>
    <col min="23" max="23" width="4.7109375" style="2" customWidth="1"/>
    <col min="24" max="24" width="4.00390625" style="2" customWidth="1"/>
    <col min="25" max="26" width="4.28125" style="2" customWidth="1"/>
    <col min="27" max="27" width="4.7109375" style="2" customWidth="1"/>
    <col min="28" max="28" width="7.140625" style="2" customWidth="1"/>
    <col min="29" max="29" width="6.28125" style="2" customWidth="1"/>
    <col min="30" max="30" width="4.7109375" style="2" customWidth="1"/>
    <col min="31" max="32" width="3.7109375" style="2" customWidth="1"/>
    <col min="33" max="33" width="4.7109375" style="2" customWidth="1"/>
    <col min="34" max="35" width="3.7109375" style="2" customWidth="1"/>
    <col min="36" max="36" width="4.7109375" style="2" customWidth="1"/>
    <col min="37" max="38" width="3.7109375" style="2" customWidth="1"/>
    <col min="39" max="39" width="4.7109375" style="2" customWidth="1"/>
    <col min="40" max="41" width="3.7109375" style="2" customWidth="1"/>
    <col min="42" max="42" width="4.7109375" style="2" customWidth="1"/>
    <col min="43" max="44" width="3.7109375" style="2" customWidth="1"/>
    <col min="45" max="45" width="4.7109375" style="2" customWidth="1"/>
    <col min="46" max="47" width="3.7109375" style="2" customWidth="1"/>
    <col min="48" max="48" width="4.7109375" style="2" customWidth="1"/>
    <col min="49" max="50" width="3.7109375" style="2" customWidth="1"/>
    <col min="51" max="51" width="4.7109375" style="2" customWidth="1"/>
    <col min="52" max="52" width="3.8515625" style="2" customWidth="1"/>
    <col min="53" max="53" width="3.7109375" style="2" customWidth="1"/>
    <col min="54" max="54" width="4.7109375" style="2" customWidth="1"/>
    <col min="55" max="56" width="3.7109375" style="2" customWidth="1"/>
    <col min="57" max="57" width="4.7109375" style="2" customWidth="1"/>
    <col min="58" max="61" width="3.7109375" style="2" customWidth="1"/>
    <col min="62" max="62" width="4.7109375" style="2" customWidth="1"/>
    <col min="63" max="64" width="3.7109375" style="2" customWidth="1"/>
    <col min="65" max="65" width="5.140625" style="2" customWidth="1"/>
    <col min="66" max="67" width="3.7109375" style="2" customWidth="1"/>
    <col min="68" max="68" width="4.7109375" style="2" customWidth="1"/>
    <col min="69" max="70" width="5.7109375" style="2" customWidth="1"/>
    <col min="71" max="16384" width="9.140625" style="2" customWidth="1"/>
  </cols>
  <sheetData>
    <row r="1" spans="1:4" ht="18.75">
      <c r="A1" s="1" t="s">
        <v>13</v>
      </c>
      <c r="B1" s="1"/>
      <c r="C1" s="1"/>
      <c r="D1" s="1"/>
    </row>
    <row r="2" spans="1:4" ht="18.75">
      <c r="A2" s="1"/>
      <c r="B2" s="1"/>
      <c r="C2" s="1"/>
      <c r="D2" s="1"/>
    </row>
    <row r="3" spans="1:4" ht="19.5" thickBot="1">
      <c r="A3" s="1"/>
      <c r="B3" s="1" t="s">
        <v>7</v>
      </c>
      <c r="C3" s="1"/>
      <c r="D3" s="1"/>
    </row>
    <row r="4" spans="1:43" ht="15">
      <c r="A4" s="98">
        <v>3</v>
      </c>
      <c r="B4" s="102"/>
      <c r="C4" s="99"/>
      <c r="D4" s="99"/>
      <c r="E4" s="99"/>
      <c r="F4" s="99"/>
      <c r="G4" s="100"/>
      <c r="H4" s="99"/>
      <c r="I4" s="99"/>
      <c r="J4" s="101"/>
      <c r="K4" s="99"/>
      <c r="L4" s="99"/>
      <c r="M4" s="99"/>
      <c r="N4" s="101"/>
      <c r="O4" s="22"/>
      <c r="P4" s="99"/>
      <c r="Q4" s="99"/>
      <c r="R4" s="101"/>
      <c r="S4" s="22"/>
      <c r="T4" s="23"/>
      <c r="U4" s="23"/>
      <c r="V4" s="24"/>
      <c r="W4" s="22"/>
      <c r="X4" s="23"/>
      <c r="Y4" s="23"/>
      <c r="Z4" s="24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72" s="21" customFormat="1" ht="13.5" thickBot="1">
      <c r="A5" s="20"/>
      <c r="B5" s="25"/>
      <c r="C5" s="26"/>
      <c r="D5" s="26"/>
      <c r="E5" s="26"/>
      <c r="F5" s="26"/>
      <c r="G5" s="25"/>
      <c r="H5" s="26"/>
      <c r="I5" s="26"/>
      <c r="J5" s="27"/>
      <c r="K5" s="26"/>
      <c r="L5" s="26"/>
      <c r="M5" s="26"/>
      <c r="N5" s="27"/>
      <c r="O5" s="25"/>
      <c r="P5" s="26"/>
      <c r="Q5" s="26"/>
      <c r="R5" s="27"/>
      <c r="S5" s="25"/>
      <c r="T5" s="26"/>
      <c r="U5" s="26"/>
      <c r="V5" s="27"/>
      <c r="W5" s="25"/>
      <c r="X5" s="26"/>
      <c r="Y5" s="26"/>
      <c r="Z5" s="27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  <row r="6" spans="1:72" s="12" customFormat="1" ht="15.75" thickBot="1">
      <c r="A6" s="4"/>
      <c r="B6" s="45"/>
      <c r="C6" s="46" t="s">
        <v>0</v>
      </c>
      <c r="D6" s="47" t="s">
        <v>4</v>
      </c>
      <c r="E6" s="47" t="s">
        <v>1</v>
      </c>
      <c r="F6" s="48" t="s">
        <v>2</v>
      </c>
      <c r="G6" s="49" t="s">
        <v>0</v>
      </c>
      <c r="H6" s="50" t="s">
        <v>5</v>
      </c>
      <c r="I6" s="50" t="s">
        <v>1</v>
      </c>
      <c r="J6" s="51" t="s">
        <v>2</v>
      </c>
      <c r="K6" s="46" t="s">
        <v>0</v>
      </c>
      <c r="L6" s="47" t="s">
        <v>4</v>
      </c>
      <c r="M6" s="47" t="s">
        <v>1</v>
      </c>
      <c r="N6" s="48" t="s">
        <v>2</v>
      </c>
      <c r="O6" s="49" t="s">
        <v>0</v>
      </c>
      <c r="P6" s="50" t="s">
        <v>5</v>
      </c>
      <c r="Q6" s="50" t="s">
        <v>1</v>
      </c>
      <c r="R6" s="51" t="s">
        <v>2</v>
      </c>
      <c r="S6" s="46" t="s">
        <v>0</v>
      </c>
      <c r="T6" s="47" t="s">
        <v>5</v>
      </c>
      <c r="U6" s="47" t="s">
        <v>1</v>
      </c>
      <c r="V6" s="48" t="s">
        <v>2</v>
      </c>
      <c r="W6" s="46" t="s">
        <v>0</v>
      </c>
      <c r="X6" s="47" t="s">
        <v>5</v>
      </c>
      <c r="Y6" s="47" t="s">
        <v>1</v>
      </c>
      <c r="Z6" s="48" t="s">
        <v>2</v>
      </c>
      <c r="AA6" s="28" t="s">
        <v>8</v>
      </c>
      <c r="AB6" s="11"/>
      <c r="AC6" s="11"/>
      <c r="AD6" s="11"/>
      <c r="AE6" s="11"/>
      <c r="AF6" s="4"/>
      <c r="AG6" s="4"/>
      <c r="AH6" s="4"/>
      <c r="AI6" s="5"/>
      <c r="AJ6" s="5"/>
      <c r="AK6" s="5"/>
      <c r="AL6" s="11"/>
      <c r="AM6" s="11"/>
      <c r="AN6" s="11"/>
      <c r="AO6" s="11"/>
      <c r="AP6" s="11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ht="15.75" thickBot="1">
      <c r="A7" s="29"/>
      <c r="B7" s="35" t="s">
        <v>10</v>
      </c>
      <c r="C7" s="56"/>
      <c r="D7" s="57"/>
      <c r="E7" s="57"/>
      <c r="F7" s="89"/>
      <c r="G7" s="33"/>
      <c r="H7" s="58"/>
      <c r="I7" s="109"/>
      <c r="J7" s="104">
        <f>IF(H7="","",ROUNDDOWN(H7*10/G7,1))</f>
      </c>
      <c r="K7" s="110"/>
      <c r="L7" s="74"/>
      <c r="M7" s="109"/>
      <c r="N7" s="104">
        <f aca="true" t="shared" si="0" ref="N7:N12">IF(L7="","",ROUNDDOWN(L7*10/K7,1))</f>
      </c>
      <c r="O7" s="91"/>
      <c r="P7" s="58"/>
      <c r="Q7" s="109"/>
      <c r="R7" s="106">
        <f aca="true" t="shared" si="1" ref="R7:R15">IF(P7="","",ROUNDDOWN(P7*10/O7,1))</f>
      </c>
      <c r="S7" s="59"/>
      <c r="T7" s="58"/>
      <c r="U7" s="74"/>
      <c r="V7" s="53"/>
      <c r="W7" s="59"/>
      <c r="X7" s="58"/>
      <c r="Y7" s="74"/>
      <c r="Z7" s="53">
        <f>IF(X7="","",ROUNDDOWN(X7*10/W7,1))</f>
      </c>
      <c r="AA7" s="60">
        <f>SUM(J7,N7,R7,V7,Z7)</f>
        <v>0</v>
      </c>
      <c r="AB7" s="61" t="s">
        <v>9</v>
      </c>
      <c r="AC7" s="5"/>
      <c r="AD7" s="5"/>
      <c r="AE7" s="5"/>
      <c r="AF7" s="6"/>
      <c r="AG7" s="7"/>
      <c r="AH7" s="6"/>
      <c r="AI7" s="4"/>
      <c r="AJ7" s="4"/>
      <c r="AK7" s="4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4"/>
      <c r="BR7" s="4"/>
      <c r="BS7" s="3"/>
      <c r="BT7" s="3"/>
    </row>
    <row r="8" spans="1:72" ht="15.75" thickBot="1">
      <c r="A8" s="30">
        <v>1</v>
      </c>
      <c r="B8" s="36" t="s">
        <v>11</v>
      </c>
      <c r="C8" s="62"/>
      <c r="D8" s="63"/>
      <c r="E8" s="63"/>
      <c r="F8" s="90"/>
      <c r="G8" s="9"/>
      <c r="H8" s="64"/>
      <c r="I8" s="8"/>
      <c r="J8" s="106">
        <f>IF(H8="","",ROUNDDOWN(H8*10/G8,1))</f>
      </c>
      <c r="K8" s="18"/>
      <c r="L8" s="79"/>
      <c r="M8" s="103"/>
      <c r="N8" s="106">
        <f t="shared" si="0"/>
      </c>
      <c r="O8" s="18"/>
      <c r="P8" s="8"/>
      <c r="Q8" s="8"/>
      <c r="R8" s="106">
        <f t="shared" si="1"/>
      </c>
      <c r="S8" s="18"/>
      <c r="T8" s="8"/>
      <c r="U8" s="79"/>
      <c r="V8" s="54"/>
      <c r="W8" s="18"/>
      <c r="X8" s="8"/>
      <c r="Y8" s="79"/>
      <c r="Z8" s="54"/>
      <c r="AA8" s="60">
        <f>SUM(J8,N8,R8,V8,Z8)</f>
        <v>0</v>
      </c>
      <c r="AB8" s="65">
        <f>SUM(AA7,AA8,AA9)</f>
        <v>0</v>
      </c>
      <c r="AC8" s="96">
        <f>AVERAGE((AB8/(A4*30)*100))</f>
        <v>0</v>
      </c>
      <c r="AD8" s="108"/>
      <c r="AE8" s="4"/>
      <c r="AF8" s="6"/>
      <c r="AG8" s="7"/>
      <c r="AH8" s="6"/>
      <c r="AI8" s="6"/>
      <c r="AJ8" s="7"/>
      <c r="AK8" s="6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  <c r="BS8" s="3"/>
      <c r="BT8" s="3"/>
    </row>
    <row r="9" spans="1:72" ht="15.75" thickBot="1">
      <c r="A9" s="31"/>
      <c r="B9" s="37" t="s">
        <v>12</v>
      </c>
      <c r="C9" s="66"/>
      <c r="D9" s="14"/>
      <c r="E9" s="14"/>
      <c r="F9" s="52"/>
      <c r="G9" s="38"/>
      <c r="H9" s="67"/>
      <c r="I9" s="68"/>
      <c r="J9" s="105">
        <f>IF(H9="","",ROUNDDOWN(H9*10/G9,1))</f>
      </c>
      <c r="K9" s="70"/>
      <c r="L9" s="67"/>
      <c r="M9" s="67"/>
      <c r="N9" s="105">
        <f t="shared" si="0"/>
      </c>
      <c r="O9" s="107"/>
      <c r="P9" s="67"/>
      <c r="Q9" s="67"/>
      <c r="R9" s="106">
        <f t="shared" si="1"/>
      </c>
      <c r="S9" s="70"/>
      <c r="T9" s="67"/>
      <c r="U9" s="67"/>
      <c r="V9" s="55"/>
      <c r="W9" s="70"/>
      <c r="X9" s="67"/>
      <c r="Y9" s="67"/>
      <c r="Z9" s="55"/>
      <c r="AA9" s="60">
        <f>SUM(J9,N9,R9,V9,Z9)</f>
        <v>0</v>
      </c>
      <c r="AB9" s="71"/>
      <c r="AC9" s="6"/>
      <c r="AD9" s="7"/>
      <c r="AE9" s="6"/>
      <c r="AF9" s="6"/>
      <c r="AG9" s="7"/>
      <c r="AH9" s="6"/>
      <c r="AI9" s="6"/>
      <c r="AJ9" s="7"/>
      <c r="AK9" s="6"/>
      <c r="AL9" s="6"/>
      <c r="AM9" s="7"/>
      <c r="AN9" s="6"/>
      <c r="AO9" s="6"/>
      <c r="AP9" s="7"/>
      <c r="AQ9" s="6"/>
      <c r="AR9" s="6"/>
      <c r="AS9" s="7"/>
      <c r="AT9" s="6"/>
      <c r="AU9" s="6"/>
      <c r="AV9" s="7"/>
      <c r="AW9" s="6"/>
      <c r="AX9" s="6"/>
      <c r="AY9" s="7"/>
      <c r="AZ9" s="6"/>
      <c r="BA9" s="6"/>
      <c r="BB9" s="7"/>
      <c r="BC9" s="6"/>
      <c r="BD9" s="6"/>
      <c r="BE9" s="7"/>
      <c r="BF9" s="6"/>
      <c r="BG9" s="6"/>
      <c r="BH9" s="6"/>
      <c r="BI9" s="6"/>
      <c r="BJ9" s="7"/>
      <c r="BK9" s="6"/>
      <c r="BL9" s="6"/>
      <c r="BM9" s="7"/>
      <c r="BN9" s="6"/>
      <c r="BO9" s="6"/>
      <c r="BP9" s="7"/>
      <c r="BQ9" s="7"/>
      <c r="BR9" s="7"/>
      <c r="BS9" s="3"/>
      <c r="BT9" s="3"/>
    </row>
    <row r="10" spans="1:72" ht="15.75" thickBot="1">
      <c r="A10" s="13"/>
      <c r="B10" s="42" t="s">
        <v>10</v>
      </c>
      <c r="C10" s="16"/>
      <c r="D10" s="17"/>
      <c r="E10" s="17"/>
      <c r="F10" s="104">
        <f>IF(D10="","",ROUNDDOWN(D10*10/C10,1))</f>
      </c>
      <c r="G10" s="39"/>
      <c r="H10" s="72"/>
      <c r="I10" s="72"/>
      <c r="J10" s="89"/>
      <c r="K10" s="73"/>
      <c r="L10" s="74"/>
      <c r="M10" s="74"/>
      <c r="N10" s="104">
        <f t="shared" si="0"/>
      </c>
      <c r="O10" s="91"/>
      <c r="P10" s="74"/>
      <c r="Q10" s="74"/>
      <c r="R10" s="104">
        <f t="shared" si="1"/>
      </c>
      <c r="S10" s="73"/>
      <c r="T10" s="74"/>
      <c r="U10" s="74"/>
      <c r="V10" s="53"/>
      <c r="W10" s="73"/>
      <c r="X10" s="74"/>
      <c r="Y10" s="74"/>
      <c r="Z10" s="53"/>
      <c r="AA10" s="60">
        <f>SUM(F10,N10,R10,V10,Z10)</f>
        <v>0</v>
      </c>
      <c r="AB10" s="71"/>
      <c r="AC10" s="6"/>
      <c r="AD10" s="7"/>
      <c r="AE10" s="6"/>
      <c r="AF10" s="6"/>
      <c r="AG10" s="7"/>
      <c r="AH10" s="6"/>
      <c r="AI10" s="6"/>
      <c r="AJ10" s="7"/>
      <c r="AK10" s="6"/>
      <c r="AL10" s="6"/>
      <c r="AM10" s="7"/>
      <c r="AN10" s="6"/>
      <c r="AO10" s="6"/>
      <c r="AP10" s="7"/>
      <c r="AQ10" s="6"/>
      <c r="AR10" s="6"/>
      <c r="AS10" s="7"/>
      <c r="AT10" s="6"/>
      <c r="AU10" s="6"/>
      <c r="AV10" s="7"/>
      <c r="AW10" s="6"/>
      <c r="AX10" s="6"/>
      <c r="AY10" s="7"/>
      <c r="AZ10" s="6"/>
      <c r="BA10" s="6"/>
      <c r="BB10" s="7"/>
      <c r="BC10" s="6"/>
      <c r="BD10" s="6"/>
      <c r="BE10" s="7"/>
      <c r="BF10" s="6"/>
      <c r="BG10" s="6"/>
      <c r="BH10" s="6"/>
      <c r="BI10" s="6"/>
      <c r="BJ10" s="7"/>
      <c r="BK10" s="6"/>
      <c r="BL10" s="6"/>
      <c r="BM10" s="7"/>
      <c r="BN10" s="6"/>
      <c r="BO10" s="6"/>
      <c r="BP10" s="7"/>
      <c r="BQ10" s="7"/>
      <c r="BR10" s="7"/>
      <c r="BS10" s="3"/>
      <c r="BT10" s="3"/>
    </row>
    <row r="11" spans="1:72" ht="15.75" thickBot="1">
      <c r="A11" s="97" t="s">
        <v>6</v>
      </c>
      <c r="B11" s="43" t="s">
        <v>11</v>
      </c>
      <c r="C11" s="18"/>
      <c r="D11" s="8"/>
      <c r="E11" s="8"/>
      <c r="F11" s="54">
        <f>IF(D11="","",ROUNDDOWN(D11*10/C11,1))</f>
      </c>
      <c r="G11" s="40"/>
      <c r="H11" s="76"/>
      <c r="I11" s="76"/>
      <c r="J11" s="77"/>
      <c r="K11" s="78"/>
      <c r="L11" s="79"/>
      <c r="M11" s="79"/>
      <c r="N11" s="106">
        <f t="shared" si="0"/>
      </c>
      <c r="O11" s="18"/>
      <c r="P11" s="79"/>
      <c r="Q11" s="79"/>
      <c r="R11" s="106">
        <f t="shared" si="1"/>
      </c>
      <c r="S11" s="78"/>
      <c r="T11" s="81"/>
      <c r="U11" s="79"/>
      <c r="V11" s="54"/>
      <c r="W11" s="78"/>
      <c r="X11" s="81"/>
      <c r="Y11" s="79"/>
      <c r="Z11" s="54"/>
      <c r="AA11" s="60">
        <f>SUM(F11,N11,R11,V11,Z11)</f>
        <v>0</v>
      </c>
      <c r="AB11" s="65">
        <f>SUM(AA10,AA11,AA12)</f>
        <v>0</v>
      </c>
      <c r="AC11" s="96">
        <f>AVERAGE((AB11/(A4*30)*100))</f>
        <v>0</v>
      </c>
      <c r="AD11" s="6"/>
      <c r="AE11" s="6"/>
      <c r="AF11" s="6"/>
      <c r="AG11" s="7"/>
      <c r="AH11" s="6"/>
      <c r="AI11" s="6"/>
      <c r="AJ11" s="7"/>
      <c r="AK11" s="6"/>
      <c r="AL11" s="6"/>
      <c r="AM11" s="7"/>
      <c r="AN11" s="6"/>
      <c r="AO11" s="6"/>
      <c r="AP11" s="7"/>
      <c r="AQ11" s="6"/>
      <c r="AR11" s="6"/>
      <c r="AS11" s="7"/>
      <c r="AT11" s="6"/>
      <c r="AU11" s="6"/>
      <c r="AV11" s="7"/>
      <c r="AW11" s="6"/>
      <c r="AX11" s="6"/>
      <c r="AY11" s="7"/>
      <c r="AZ11" s="6"/>
      <c r="BA11" s="6"/>
      <c r="BB11" s="7"/>
      <c r="BC11" s="6"/>
      <c r="BD11" s="6"/>
      <c r="BE11" s="7"/>
      <c r="BF11" s="6"/>
      <c r="BG11" s="6"/>
      <c r="BH11" s="6"/>
      <c r="BI11" s="6"/>
      <c r="BJ11" s="7"/>
      <c r="BK11" s="6"/>
      <c r="BL11" s="6"/>
      <c r="BM11" s="7"/>
      <c r="BN11" s="6"/>
      <c r="BO11" s="6"/>
      <c r="BP11" s="7"/>
      <c r="BQ11" s="7"/>
      <c r="BR11" s="7"/>
      <c r="BS11" s="3"/>
      <c r="BT11" s="3"/>
    </row>
    <row r="12" spans="1:72" ht="15.75" thickBot="1">
      <c r="A12" s="10"/>
      <c r="B12" s="44" t="s">
        <v>12</v>
      </c>
      <c r="C12" s="19"/>
      <c r="D12" s="15"/>
      <c r="E12" s="15"/>
      <c r="F12" s="118">
        <f>IF(D12="","",ROUNDDOWN(D12*10/C12,1))</f>
      </c>
      <c r="G12" s="41"/>
      <c r="H12" s="82"/>
      <c r="I12" s="82"/>
      <c r="J12" s="83"/>
      <c r="K12" s="70"/>
      <c r="L12" s="67"/>
      <c r="M12" s="67"/>
      <c r="N12" s="105">
        <f t="shared" si="0"/>
      </c>
      <c r="O12" s="68"/>
      <c r="P12" s="67"/>
      <c r="Q12" s="67"/>
      <c r="R12" s="106">
        <f t="shared" si="1"/>
      </c>
      <c r="S12" s="70"/>
      <c r="T12" s="67"/>
      <c r="U12" s="67"/>
      <c r="V12" s="55"/>
      <c r="W12" s="70"/>
      <c r="X12" s="67"/>
      <c r="Y12" s="67"/>
      <c r="Z12" s="55"/>
      <c r="AA12" s="60">
        <f>SUM(F12,N12,R12,V12,Z12)</f>
        <v>0</v>
      </c>
      <c r="AB12" s="71"/>
      <c r="AC12" s="6"/>
      <c r="AD12" s="7"/>
      <c r="AE12" s="6"/>
      <c r="AF12" s="6"/>
      <c r="AG12" s="7"/>
      <c r="AH12" s="6"/>
      <c r="AI12" s="6"/>
      <c r="AJ12" s="7"/>
      <c r="AK12" s="6"/>
      <c r="AL12" s="6"/>
      <c r="AM12" s="7"/>
      <c r="AN12" s="6"/>
      <c r="AO12" s="6"/>
      <c r="AP12" s="7"/>
      <c r="AQ12" s="6"/>
      <c r="AR12" s="6"/>
      <c r="AS12" s="7"/>
      <c r="AT12" s="6"/>
      <c r="AU12" s="6"/>
      <c r="AV12" s="7"/>
      <c r="AW12" s="6"/>
      <c r="AX12" s="6"/>
      <c r="AY12" s="7"/>
      <c r="AZ12" s="6"/>
      <c r="BA12" s="6"/>
      <c r="BB12" s="7"/>
      <c r="BC12" s="6"/>
      <c r="BD12" s="6"/>
      <c r="BE12" s="7"/>
      <c r="BF12" s="6"/>
      <c r="BG12" s="6"/>
      <c r="BH12" s="6"/>
      <c r="BI12" s="6"/>
      <c r="BJ12" s="7"/>
      <c r="BK12" s="6"/>
      <c r="BL12" s="6"/>
      <c r="BM12" s="7"/>
      <c r="BN12" s="6"/>
      <c r="BO12" s="6"/>
      <c r="BP12" s="7"/>
      <c r="BQ12" s="7"/>
      <c r="BR12" s="7"/>
      <c r="BS12" s="3"/>
      <c r="BT12" s="3"/>
    </row>
    <row r="13" spans="1:72" ht="15.75" thickBot="1">
      <c r="A13" s="30"/>
      <c r="B13" s="35" t="s">
        <v>10</v>
      </c>
      <c r="C13" s="16"/>
      <c r="D13" s="17"/>
      <c r="E13" s="17"/>
      <c r="F13" s="53">
        <f aca="true" t="shared" si="2" ref="F13:F18">IF(D13="","",ROUNDDOWN(D13*10/C13,1))</f>
      </c>
      <c r="G13" s="33"/>
      <c r="H13" s="74"/>
      <c r="I13" s="74"/>
      <c r="J13" s="106">
        <f aca="true" t="shared" si="3" ref="J13:J18">IF(H13="","",ROUNDDOWN(H13*10/G13,1))</f>
      </c>
      <c r="K13" s="84"/>
      <c r="L13" s="87"/>
      <c r="M13" s="87"/>
      <c r="N13" s="89"/>
      <c r="O13" s="91"/>
      <c r="P13" s="74"/>
      <c r="Q13" s="74"/>
      <c r="R13" s="104">
        <f t="shared" si="1"/>
      </c>
      <c r="S13" s="73"/>
      <c r="T13" s="74"/>
      <c r="U13" s="74"/>
      <c r="V13" s="53"/>
      <c r="W13" s="73"/>
      <c r="X13" s="74"/>
      <c r="Y13" s="74"/>
      <c r="Z13" s="53"/>
      <c r="AA13" s="60">
        <f>SUM(F13,J13,R13,V13,Z13)</f>
        <v>0</v>
      </c>
      <c r="AB13" s="71"/>
      <c r="AC13" s="6"/>
      <c r="AD13" s="7"/>
      <c r="AE13" s="6"/>
      <c r="AF13" s="6"/>
      <c r="AG13" s="7"/>
      <c r="AH13" s="6"/>
      <c r="AI13" s="6"/>
      <c r="AJ13" s="7"/>
      <c r="AK13" s="6"/>
      <c r="AL13" s="6"/>
      <c r="AM13" s="7"/>
      <c r="AN13" s="6"/>
      <c r="AO13" s="6"/>
      <c r="AP13" s="7"/>
      <c r="AQ13" s="6"/>
      <c r="AR13" s="6"/>
      <c r="AS13" s="7"/>
      <c r="AT13" s="6"/>
      <c r="AU13" s="6"/>
      <c r="AV13" s="7"/>
      <c r="AW13" s="6"/>
      <c r="AX13" s="6"/>
      <c r="AY13" s="7"/>
      <c r="AZ13" s="6"/>
      <c r="BA13" s="6"/>
      <c r="BB13" s="7"/>
      <c r="BC13" s="6"/>
      <c r="BD13" s="6"/>
      <c r="BE13" s="7"/>
      <c r="BF13" s="6"/>
      <c r="BG13" s="6"/>
      <c r="BH13" s="6"/>
      <c r="BI13" s="6"/>
      <c r="BJ13" s="7"/>
      <c r="BK13" s="6"/>
      <c r="BL13" s="6"/>
      <c r="BM13" s="7"/>
      <c r="BN13" s="6"/>
      <c r="BO13" s="6"/>
      <c r="BP13" s="7"/>
      <c r="BQ13" s="7"/>
      <c r="BR13" s="7"/>
      <c r="BS13" s="3"/>
      <c r="BT13" s="3"/>
    </row>
    <row r="14" spans="1:72" ht="15.75" thickBot="1">
      <c r="A14" s="30">
        <v>3</v>
      </c>
      <c r="B14" s="36" t="s">
        <v>11</v>
      </c>
      <c r="C14" s="18"/>
      <c r="D14" s="8"/>
      <c r="E14" s="8"/>
      <c r="F14" s="105">
        <f t="shared" si="2"/>
      </c>
      <c r="G14" s="9"/>
      <c r="H14" s="79"/>
      <c r="I14" s="79"/>
      <c r="J14" s="106">
        <f t="shared" si="3"/>
      </c>
      <c r="K14" s="85"/>
      <c r="L14" s="76"/>
      <c r="M14" s="76"/>
      <c r="N14" s="90"/>
      <c r="O14" s="92"/>
      <c r="P14" s="79"/>
      <c r="Q14" s="79"/>
      <c r="R14" s="106">
        <f t="shared" si="1"/>
      </c>
      <c r="S14" s="78"/>
      <c r="T14" s="79"/>
      <c r="U14" s="79"/>
      <c r="V14" s="54"/>
      <c r="W14" s="78"/>
      <c r="X14" s="79"/>
      <c r="Y14" s="79"/>
      <c r="Z14" s="54"/>
      <c r="AA14" s="60">
        <f>SUM(F14,J14,R14,V14,Z14)</f>
        <v>0</v>
      </c>
      <c r="AB14" s="65">
        <f>SUM(AA13,AA14,AA15)</f>
        <v>0</v>
      </c>
      <c r="AC14" s="96">
        <f>AVERAGE((AB14/(A4*30)*100))</f>
        <v>0</v>
      </c>
      <c r="AD14" s="6"/>
      <c r="AE14" s="6"/>
      <c r="AF14" s="6"/>
      <c r="AG14" s="7"/>
      <c r="AH14" s="6"/>
      <c r="AI14" s="6"/>
      <c r="AJ14" s="7"/>
      <c r="AK14" s="6"/>
      <c r="AL14" s="6"/>
      <c r="AM14" s="7"/>
      <c r="AN14" s="6"/>
      <c r="AO14" s="6"/>
      <c r="AP14" s="7"/>
      <c r="AQ14" s="6"/>
      <c r="AR14" s="6"/>
      <c r="AS14" s="7"/>
      <c r="AT14" s="6"/>
      <c r="AU14" s="6"/>
      <c r="AV14" s="7"/>
      <c r="AW14" s="6"/>
      <c r="AX14" s="6"/>
      <c r="AY14" s="7"/>
      <c r="AZ14" s="6"/>
      <c r="BA14" s="6"/>
      <c r="BB14" s="7"/>
      <c r="BC14" s="6"/>
      <c r="BD14" s="6"/>
      <c r="BE14" s="7"/>
      <c r="BF14" s="6"/>
      <c r="BG14" s="6"/>
      <c r="BH14" s="6"/>
      <c r="BI14" s="6"/>
      <c r="BJ14" s="7"/>
      <c r="BK14" s="6"/>
      <c r="BL14" s="6"/>
      <c r="BM14" s="7"/>
      <c r="BN14" s="6"/>
      <c r="BO14" s="6"/>
      <c r="BP14" s="7"/>
      <c r="BQ14" s="7"/>
      <c r="BR14" s="7"/>
      <c r="BS14" s="3"/>
      <c r="BT14" s="3"/>
    </row>
    <row r="15" spans="1:72" ht="15.75" thickBot="1">
      <c r="A15" s="30"/>
      <c r="B15" s="37" t="s">
        <v>12</v>
      </c>
      <c r="C15" s="114"/>
      <c r="D15" s="64"/>
      <c r="E15" s="64"/>
      <c r="F15" s="115">
        <f t="shared" si="2"/>
      </c>
      <c r="G15" s="34"/>
      <c r="H15" s="67"/>
      <c r="I15" s="67"/>
      <c r="J15" s="106">
        <f t="shared" si="3"/>
      </c>
      <c r="K15" s="86"/>
      <c r="L15" s="82"/>
      <c r="M15" s="82"/>
      <c r="N15" s="52"/>
      <c r="O15" s="68"/>
      <c r="P15" s="67"/>
      <c r="Q15" s="67"/>
      <c r="R15" s="106">
        <f t="shared" si="1"/>
      </c>
      <c r="S15" s="70"/>
      <c r="T15" s="67"/>
      <c r="U15" s="67"/>
      <c r="V15" s="55"/>
      <c r="W15" s="70"/>
      <c r="X15" s="67"/>
      <c r="Y15" s="67"/>
      <c r="Z15" s="55"/>
      <c r="AA15" s="60">
        <f>SUM(F15,J15,R15,V15,Z15)</f>
        <v>0</v>
      </c>
      <c r="AB15" s="71"/>
      <c r="AC15" s="6"/>
      <c r="AD15" s="7"/>
      <c r="AE15" s="6"/>
      <c r="AF15" s="6"/>
      <c r="AG15" s="7"/>
      <c r="AH15" s="6"/>
      <c r="AI15" s="6"/>
      <c r="AJ15" s="7"/>
      <c r="AK15" s="6"/>
      <c r="AL15" s="6"/>
      <c r="AM15" s="7"/>
      <c r="AN15" s="6"/>
      <c r="AO15" s="6"/>
      <c r="AP15" s="7"/>
      <c r="AQ15" s="6"/>
      <c r="AR15" s="6"/>
      <c r="AS15" s="7"/>
      <c r="AT15" s="6"/>
      <c r="AU15" s="6"/>
      <c r="AV15" s="7"/>
      <c r="AW15" s="6"/>
      <c r="AX15" s="6"/>
      <c r="AY15" s="7"/>
      <c r="AZ15" s="6"/>
      <c r="BA15" s="6"/>
      <c r="BB15" s="7"/>
      <c r="BC15" s="6"/>
      <c r="BD15" s="6"/>
      <c r="BE15" s="7"/>
      <c r="BF15" s="6"/>
      <c r="BG15" s="6"/>
      <c r="BH15" s="6"/>
      <c r="BI15" s="6"/>
      <c r="BJ15" s="7"/>
      <c r="BK15" s="6"/>
      <c r="BL15" s="6"/>
      <c r="BM15" s="7"/>
      <c r="BN15" s="6"/>
      <c r="BO15" s="6"/>
      <c r="BP15" s="7"/>
      <c r="BQ15" s="7"/>
      <c r="BR15" s="7"/>
      <c r="BS15" s="3"/>
      <c r="BT15" s="3"/>
    </row>
    <row r="16" spans="1:72" ht="15.75" thickBot="1">
      <c r="A16" s="29"/>
      <c r="B16" s="111" t="s">
        <v>10</v>
      </c>
      <c r="C16" s="16"/>
      <c r="D16" s="17"/>
      <c r="E16" s="17"/>
      <c r="F16" s="53">
        <f t="shared" si="2"/>
      </c>
      <c r="G16" s="33"/>
      <c r="H16" s="74"/>
      <c r="I16" s="74"/>
      <c r="J16" s="104">
        <f t="shared" si="3"/>
      </c>
      <c r="K16" s="73"/>
      <c r="L16" s="74"/>
      <c r="M16" s="74"/>
      <c r="N16" s="104">
        <f>IF(L16="","",ROUNDDOWN(L16*10/K16,1))</f>
      </c>
      <c r="O16" s="93" t="s">
        <v>3</v>
      </c>
      <c r="P16" s="87" t="s">
        <v>3</v>
      </c>
      <c r="Q16" s="87" t="s">
        <v>3</v>
      </c>
      <c r="R16" s="88" t="s">
        <v>3</v>
      </c>
      <c r="S16" s="73"/>
      <c r="T16" s="74"/>
      <c r="U16" s="74"/>
      <c r="V16" s="53"/>
      <c r="W16" s="73"/>
      <c r="X16" s="74"/>
      <c r="Y16" s="74"/>
      <c r="Z16" s="53"/>
      <c r="AA16" s="60">
        <f>SUM(F16,J16,N16,V16,Z16)</f>
        <v>0</v>
      </c>
      <c r="AB16" s="71"/>
      <c r="AC16" s="6"/>
      <c r="AD16" s="7"/>
      <c r="AE16" s="6"/>
      <c r="AF16" s="6"/>
      <c r="AG16" s="7"/>
      <c r="AH16" s="6"/>
      <c r="AI16" s="6"/>
      <c r="AJ16" s="7"/>
      <c r="AK16" s="6"/>
      <c r="AL16" s="6"/>
      <c r="AM16" s="7"/>
      <c r="AN16" s="6"/>
      <c r="AO16" s="6"/>
      <c r="AP16" s="7"/>
      <c r="AQ16" s="6"/>
      <c r="AR16" s="6"/>
      <c r="AS16" s="7"/>
      <c r="AT16" s="6"/>
      <c r="AU16" s="6"/>
      <c r="AV16" s="7"/>
      <c r="AW16" s="6"/>
      <c r="AX16" s="6"/>
      <c r="AY16" s="7"/>
      <c r="AZ16" s="6"/>
      <c r="BA16" s="6"/>
      <c r="BB16" s="7"/>
      <c r="BC16" s="6"/>
      <c r="BD16" s="6"/>
      <c r="BE16" s="7"/>
      <c r="BF16" s="6"/>
      <c r="BG16" s="6"/>
      <c r="BH16" s="6"/>
      <c r="BI16" s="6"/>
      <c r="BJ16" s="7"/>
      <c r="BK16" s="6"/>
      <c r="BL16" s="6"/>
      <c r="BM16" s="7"/>
      <c r="BN16" s="6"/>
      <c r="BO16" s="6"/>
      <c r="BP16" s="7"/>
      <c r="BQ16" s="7"/>
      <c r="BR16" s="7"/>
      <c r="BS16" s="3"/>
      <c r="BT16" s="3"/>
    </row>
    <row r="17" spans="1:72" ht="15.75" thickBot="1">
      <c r="A17" s="30">
        <v>4</v>
      </c>
      <c r="B17" s="112" t="s">
        <v>11</v>
      </c>
      <c r="C17" s="18"/>
      <c r="D17" s="8"/>
      <c r="E17" s="8"/>
      <c r="F17" s="54">
        <f t="shared" si="2"/>
      </c>
      <c r="G17" s="9"/>
      <c r="H17" s="79"/>
      <c r="I17" s="79"/>
      <c r="J17" s="106">
        <f t="shared" si="3"/>
      </c>
      <c r="K17" s="78"/>
      <c r="L17" s="79"/>
      <c r="M17" s="79"/>
      <c r="N17" s="106">
        <f>IF(L17="","",ROUNDDOWN(L17*10/K17,1))</f>
      </c>
      <c r="O17" s="94" t="s">
        <v>3</v>
      </c>
      <c r="P17" s="76" t="s">
        <v>3</v>
      </c>
      <c r="Q17" s="76" t="s">
        <v>3</v>
      </c>
      <c r="R17" s="77" t="s">
        <v>3</v>
      </c>
      <c r="S17" s="78"/>
      <c r="T17" s="79"/>
      <c r="U17" s="79"/>
      <c r="V17" s="54"/>
      <c r="W17" s="78"/>
      <c r="X17" s="79"/>
      <c r="Y17" s="79"/>
      <c r="Z17" s="54"/>
      <c r="AA17" s="60">
        <f>SUM(F17,J17,N17,V17,Z17)</f>
        <v>0</v>
      </c>
      <c r="AB17" s="65">
        <f>SUM(AA16,AA17,AA18)</f>
        <v>0</v>
      </c>
      <c r="AC17" s="96">
        <f>AVERAGE((AB17/(A4*30)*100))</f>
        <v>0</v>
      </c>
      <c r="AD17" s="6"/>
      <c r="AE17" s="6"/>
      <c r="AF17" s="6"/>
      <c r="AG17" s="7"/>
      <c r="AH17" s="6"/>
      <c r="AI17" s="6"/>
      <c r="AJ17" s="7"/>
      <c r="AK17" s="6"/>
      <c r="AL17" s="6"/>
      <c r="AM17" s="7"/>
      <c r="AN17" s="6"/>
      <c r="AO17" s="6"/>
      <c r="AP17" s="7"/>
      <c r="AQ17" s="6"/>
      <c r="AR17" s="6"/>
      <c r="AS17" s="7"/>
      <c r="AT17" s="6"/>
      <c r="AU17" s="6"/>
      <c r="AV17" s="7"/>
      <c r="AW17" s="6"/>
      <c r="AX17" s="6"/>
      <c r="AY17" s="7"/>
      <c r="AZ17" s="6"/>
      <c r="BA17" s="6"/>
      <c r="BB17" s="7"/>
      <c r="BC17" s="6"/>
      <c r="BD17" s="6"/>
      <c r="BE17" s="7"/>
      <c r="BF17" s="6"/>
      <c r="BG17" s="6"/>
      <c r="BH17" s="6"/>
      <c r="BI17" s="6"/>
      <c r="BJ17" s="7"/>
      <c r="BK17" s="6"/>
      <c r="BL17" s="6"/>
      <c r="BM17" s="7"/>
      <c r="BN17" s="6"/>
      <c r="BO17" s="6"/>
      <c r="BP17" s="7"/>
      <c r="BQ17" s="7"/>
      <c r="BR17" s="7"/>
      <c r="BS17" s="3"/>
      <c r="BT17" s="3"/>
    </row>
    <row r="18" spans="1:72" ht="15.75" thickBot="1">
      <c r="A18" s="30"/>
      <c r="B18" s="113" t="s">
        <v>12</v>
      </c>
      <c r="C18" s="19"/>
      <c r="D18" s="15"/>
      <c r="E18" s="15"/>
      <c r="F18" s="55">
        <f t="shared" si="2"/>
      </c>
      <c r="G18" s="34"/>
      <c r="H18" s="67"/>
      <c r="I18" s="67"/>
      <c r="J18" s="106">
        <f t="shared" si="3"/>
      </c>
      <c r="K18" s="70"/>
      <c r="L18" s="67"/>
      <c r="M18" s="67"/>
      <c r="N18" s="105">
        <f>IF(L18="","",ROUNDDOWN(L18*10/K18,1))</f>
      </c>
      <c r="O18" s="95" t="s">
        <v>3</v>
      </c>
      <c r="P18" s="82" t="s">
        <v>3</v>
      </c>
      <c r="Q18" s="82" t="s">
        <v>3</v>
      </c>
      <c r="R18" s="83" t="s">
        <v>3</v>
      </c>
      <c r="S18" s="70"/>
      <c r="T18" s="67"/>
      <c r="U18" s="67"/>
      <c r="V18" s="55"/>
      <c r="W18" s="70"/>
      <c r="X18" s="67"/>
      <c r="Y18" s="67"/>
      <c r="Z18" s="55"/>
      <c r="AA18" s="60">
        <f>SUM(F18,J18,N18,V18,Z18)</f>
        <v>0</v>
      </c>
      <c r="AB18" s="71"/>
      <c r="AC18" s="6"/>
      <c r="AD18" s="7"/>
      <c r="AE18" s="6"/>
      <c r="AF18" s="6"/>
      <c r="AG18" s="7"/>
      <c r="AH18" s="6"/>
      <c r="AI18" s="6"/>
      <c r="AJ18" s="7"/>
      <c r="AK18" s="6"/>
      <c r="AL18" s="6"/>
      <c r="AM18" s="7"/>
      <c r="AN18" s="6"/>
      <c r="AO18" s="6"/>
      <c r="AP18" s="7"/>
      <c r="AQ18" s="6"/>
      <c r="AR18" s="6"/>
      <c r="AS18" s="7"/>
      <c r="AT18" s="6"/>
      <c r="AU18" s="6"/>
      <c r="AV18" s="7"/>
      <c r="AW18" s="6"/>
      <c r="AX18" s="6"/>
      <c r="AY18" s="7"/>
      <c r="AZ18" s="6"/>
      <c r="BA18" s="6"/>
      <c r="BB18" s="7"/>
      <c r="BC18" s="6"/>
      <c r="BD18" s="6"/>
      <c r="BE18" s="7"/>
      <c r="BF18" s="6"/>
      <c r="BG18" s="6"/>
      <c r="BH18" s="6"/>
      <c r="BI18" s="6"/>
      <c r="BJ18" s="7"/>
      <c r="BK18" s="6"/>
      <c r="BL18" s="6"/>
      <c r="BM18" s="7"/>
      <c r="BN18" s="6"/>
      <c r="BO18" s="6"/>
      <c r="BP18" s="7"/>
      <c r="BQ18" s="7"/>
      <c r="BR18" s="7"/>
      <c r="BS18" s="3"/>
      <c r="BT18" s="3"/>
    </row>
    <row r="19" spans="1:72" ht="15.75" thickBot="1">
      <c r="A19" s="29"/>
      <c r="B19" s="35" t="s">
        <v>10</v>
      </c>
      <c r="C19" s="116"/>
      <c r="D19" s="117"/>
      <c r="E19" s="117"/>
      <c r="F19" s="105"/>
      <c r="G19" s="33"/>
      <c r="H19" s="74"/>
      <c r="I19" s="74"/>
      <c r="J19" s="75"/>
      <c r="K19" s="73"/>
      <c r="L19" s="74"/>
      <c r="M19" s="74"/>
      <c r="N19" s="53"/>
      <c r="O19" s="91"/>
      <c r="P19" s="74"/>
      <c r="Q19" s="74"/>
      <c r="R19" s="75"/>
      <c r="S19" s="84"/>
      <c r="T19" s="87"/>
      <c r="U19" s="87"/>
      <c r="V19" s="89"/>
      <c r="W19" s="73"/>
      <c r="X19" s="74"/>
      <c r="Y19" s="74"/>
      <c r="Z19" s="53"/>
      <c r="AA19" s="60">
        <f aca="true" t="shared" si="4" ref="AA19:AA24">SUM(J19,N19,R19,V19,Z19)</f>
        <v>0</v>
      </c>
      <c r="AB19" s="71"/>
      <c r="AC19" s="6"/>
      <c r="AD19" s="7"/>
      <c r="AE19" s="6"/>
      <c r="AF19" s="6"/>
      <c r="AG19" s="7"/>
      <c r="AH19" s="6"/>
      <c r="AI19" s="6"/>
      <c r="AJ19" s="7"/>
      <c r="AK19" s="6"/>
      <c r="AL19" s="6"/>
      <c r="AM19" s="7"/>
      <c r="AN19" s="6"/>
      <c r="AO19" s="6"/>
      <c r="AP19" s="7"/>
      <c r="AQ19" s="6"/>
      <c r="AR19" s="6"/>
      <c r="AS19" s="7"/>
      <c r="AT19" s="6"/>
      <c r="AU19" s="6"/>
      <c r="AV19" s="7"/>
      <c r="AW19" s="6"/>
      <c r="AX19" s="6"/>
      <c r="AY19" s="7"/>
      <c r="AZ19" s="6"/>
      <c r="BA19" s="6"/>
      <c r="BB19" s="7"/>
      <c r="BC19" s="6"/>
      <c r="BD19" s="6"/>
      <c r="BE19" s="7"/>
      <c r="BF19" s="6"/>
      <c r="BG19" s="6"/>
      <c r="BH19" s="6"/>
      <c r="BI19" s="6"/>
      <c r="BJ19" s="7"/>
      <c r="BK19" s="6"/>
      <c r="BL19" s="6"/>
      <c r="BM19" s="7"/>
      <c r="BN19" s="6"/>
      <c r="BO19" s="6"/>
      <c r="BP19" s="7"/>
      <c r="BQ19" s="7"/>
      <c r="BR19" s="7"/>
      <c r="BS19" s="3"/>
      <c r="BT19" s="3"/>
    </row>
    <row r="20" spans="1:72" ht="15.75" thickBot="1">
      <c r="A20" s="30">
        <v>5</v>
      </c>
      <c r="B20" s="36" t="s">
        <v>11</v>
      </c>
      <c r="C20" s="18"/>
      <c r="D20" s="8"/>
      <c r="E20" s="8"/>
      <c r="F20" s="54"/>
      <c r="G20" s="9"/>
      <c r="H20" s="79"/>
      <c r="I20" s="79"/>
      <c r="J20" s="80"/>
      <c r="K20" s="78"/>
      <c r="L20" s="79"/>
      <c r="M20" s="79"/>
      <c r="N20" s="54"/>
      <c r="O20" s="92"/>
      <c r="P20" s="79"/>
      <c r="Q20" s="79"/>
      <c r="R20" s="80"/>
      <c r="S20" s="85"/>
      <c r="T20" s="76"/>
      <c r="U20" s="76"/>
      <c r="V20" s="90"/>
      <c r="W20" s="78"/>
      <c r="X20" s="79"/>
      <c r="Y20" s="79"/>
      <c r="Z20" s="54"/>
      <c r="AA20" s="60">
        <f t="shared" si="4"/>
        <v>0</v>
      </c>
      <c r="AB20" s="65">
        <f>SUM(AA19,AA20,AA21)</f>
        <v>0</v>
      </c>
      <c r="AC20" s="96">
        <f>AVERAGE((AB20/(A4*30)*100))</f>
        <v>0</v>
      </c>
      <c r="AD20" s="7"/>
      <c r="AE20" s="6"/>
      <c r="AF20" s="6"/>
      <c r="AG20" s="7"/>
      <c r="AH20" s="6"/>
      <c r="AI20" s="6"/>
      <c r="AJ20" s="7"/>
      <c r="AK20" s="6"/>
      <c r="AL20" s="6"/>
      <c r="AM20" s="7"/>
      <c r="AN20" s="6"/>
      <c r="AO20" s="6"/>
      <c r="AP20" s="7"/>
      <c r="AQ20" s="6"/>
      <c r="AR20" s="6"/>
      <c r="AS20" s="7"/>
      <c r="AT20" s="6"/>
      <c r="AU20" s="6"/>
      <c r="AV20" s="7"/>
      <c r="AW20" s="6"/>
      <c r="AX20" s="6"/>
      <c r="AY20" s="7"/>
      <c r="AZ20" s="6"/>
      <c r="BA20" s="6"/>
      <c r="BB20" s="7"/>
      <c r="BC20" s="6"/>
      <c r="BD20" s="6"/>
      <c r="BE20" s="7"/>
      <c r="BF20" s="6"/>
      <c r="BG20" s="6"/>
      <c r="BH20" s="6"/>
      <c r="BI20" s="6"/>
      <c r="BJ20" s="7"/>
      <c r="BK20" s="6"/>
      <c r="BL20" s="6"/>
      <c r="BM20" s="7"/>
      <c r="BN20" s="6"/>
      <c r="BO20" s="6"/>
      <c r="BP20" s="7"/>
      <c r="BQ20" s="7"/>
      <c r="BR20" s="7"/>
      <c r="BS20" s="3"/>
      <c r="BT20" s="3"/>
    </row>
    <row r="21" spans="1:72" ht="15.75" thickBot="1">
      <c r="A21" s="32"/>
      <c r="B21" s="37" t="s">
        <v>12</v>
      </c>
      <c r="C21" s="19"/>
      <c r="D21" s="15"/>
      <c r="E21" s="15"/>
      <c r="F21" s="55"/>
      <c r="G21" s="34"/>
      <c r="H21" s="67"/>
      <c r="I21" s="67"/>
      <c r="J21" s="69"/>
      <c r="K21" s="70"/>
      <c r="L21" s="67"/>
      <c r="M21" s="67"/>
      <c r="N21" s="55"/>
      <c r="O21" s="68"/>
      <c r="P21" s="67"/>
      <c r="Q21" s="67"/>
      <c r="R21" s="69"/>
      <c r="S21" s="86"/>
      <c r="T21" s="82"/>
      <c r="U21" s="82"/>
      <c r="V21" s="52"/>
      <c r="W21" s="70"/>
      <c r="X21" s="67"/>
      <c r="Y21" s="67"/>
      <c r="Z21" s="55"/>
      <c r="AA21" s="65">
        <f t="shared" si="4"/>
        <v>0</v>
      </c>
      <c r="AB21" s="71"/>
      <c r="AC21" s="6"/>
      <c r="AD21" s="7"/>
      <c r="AE21" s="6"/>
      <c r="AF21" s="6"/>
      <c r="AG21" s="7"/>
      <c r="AH21" s="6"/>
      <c r="AI21" s="6"/>
      <c r="AJ21" s="7"/>
      <c r="AK21" s="6"/>
      <c r="AL21" s="6"/>
      <c r="AM21" s="7"/>
      <c r="AN21" s="6"/>
      <c r="AO21" s="6"/>
      <c r="AP21" s="7"/>
      <c r="AQ21" s="6"/>
      <c r="AR21" s="6"/>
      <c r="AS21" s="7"/>
      <c r="AT21" s="6"/>
      <c r="AU21" s="6"/>
      <c r="AV21" s="7"/>
      <c r="AW21" s="6"/>
      <c r="AX21" s="6"/>
      <c r="AY21" s="7"/>
      <c r="AZ21" s="6"/>
      <c r="BA21" s="6"/>
      <c r="BB21" s="7"/>
      <c r="BC21" s="6"/>
      <c r="BD21" s="6"/>
      <c r="BE21" s="7"/>
      <c r="BF21" s="6"/>
      <c r="BG21" s="6"/>
      <c r="BH21" s="6"/>
      <c r="BI21" s="6"/>
      <c r="BJ21" s="7"/>
      <c r="BK21" s="6"/>
      <c r="BL21" s="6"/>
      <c r="BM21" s="7"/>
      <c r="BN21" s="6"/>
      <c r="BO21" s="6"/>
      <c r="BP21" s="7"/>
      <c r="BQ21" s="7"/>
      <c r="BR21" s="7"/>
      <c r="BS21" s="3"/>
      <c r="BT21" s="3"/>
    </row>
    <row r="22" spans="1:72" ht="15.75" thickBot="1">
      <c r="A22" s="29"/>
      <c r="B22" s="35" t="s">
        <v>10</v>
      </c>
      <c r="C22" s="16"/>
      <c r="D22" s="17"/>
      <c r="E22" s="17"/>
      <c r="F22" s="53"/>
      <c r="G22" s="33"/>
      <c r="H22" s="74"/>
      <c r="I22" s="74"/>
      <c r="J22" s="75"/>
      <c r="K22" s="73"/>
      <c r="L22" s="74"/>
      <c r="M22" s="74"/>
      <c r="N22" s="53"/>
      <c r="O22" s="91"/>
      <c r="P22" s="74"/>
      <c r="Q22" s="74"/>
      <c r="R22" s="75"/>
      <c r="S22" s="73"/>
      <c r="T22" s="74"/>
      <c r="U22" s="74"/>
      <c r="V22" s="53"/>
      <c r="W22" s="84"/>
      <c r="X22" s="87"/>
      <c r="Y22" s="87"/>
      <c r="Z22" s="89"/>
      <c r="AA22" s="60">
        <f t="shared" si="4"/>
        <v>0</v>
      </c>
      <c r="AB22" s="71"/>
      <c r="AC22" s="6"/>
      <c r="AD22" s="7"/>
      <c r="AE22" s="6"/>
      <c r="AF22" s="6"/>
      <c r="AG22" s="71"/>
      <c r="AH22" s="6"/>
      <c r="AI22" s="6"/>
      <c r="AJ22" s="7"/>
      <c r="AK22" s="6"/>
      <c r="AL22" s="6"/>
      <c r="AM22" s="7"/>
      <c r="AN22" s="6"/>
      <c r="AO22" s="6"/>
      <c r="AP22" s="7"/>
      <c r="AQ22" s="6"/>
      <c r="AR22" s="6"/>
      <c r="AS22" s="7"/>
      <c r="AT22" s="6"/>
      <c r="AU22" s="6"/>
      <c r="AV22" s="7"/>
      <c r="AW22" s="6"/>
      <c r="AX22" s="6"/>
      <c r="AY22" s="7"/>
      <c r="AZ22" s="6"/>
      <c r="BA22" s="6"/>
      <c r="BB22" s="7"/>
      <c r="BC22" s="6"/>
      <c r="BD22" s="6"/>
      <c r="BE22" s="7"/>
      <c r="BF22" s="6"/>
      <c r="BG22" s="6"/>
      <c r="BH22" s="6"/>
      <c r="BI22" s="6"/>
      <c r="BJ22" s="7"/>
      <c r="BK22" s="6"/>
      <c r="BL22" s="6"/>
      <c r="BM22" s="7"/>
      <c r="BN22" s="6"/>
      <c r="BO22" s="6"/>
      <c r="BP22" s="7"/>
      <c r="BQ22" s="7"/>
      <c r="BR22" s="7"/>
      <c r="BS22" s="3"/>
      <c r="BT22" s="3"/>
    </row>
    <row r="23" spans="1:29" ht="15.75" thickBot="1">
      <c r="A23" s="30">
        <v>6</v>
      </c>
      <c r="B23" s="36" t="s">
        <v>11</v>
      </c>
      <c r="C23" s="18"/>
      <c r="D23" s="8"/>
      <c r="E23" s="8"/>
      <c r="F23" s="54"/>
      <c r="G23" s="9"/>
      <c r="H23" s="79"/>
      <c r="I23" s="79"/>
      <c r="J23" s="80"/>
      <c r="K23" s="78"/>
      <c r="L23" s="79"/>
      <c r="M23" s="79"/>
      <c r="N23" s="54"/>
      <c r="O23" s="92"/>
      <c r="P23" s="79"/>
      <c r="Q23" s="79"/>
      <c r="R23" s="80"/>
      <c r="S23" s="78"/>
      <c r="T23" s="79"/>
      <c r="U23" s="79"/>
      <c r="V23" s="54"/>
      <c r="W23" s="85"/>
      <c r="X23" s="76"/>
      <c r="Y23" s="76"/>
      <c r="Z23" s="90"/>
      <c r="AA23" s="60">
        <f t="shared" si="4"/>
        <v>0</v>
      </c>
      <c r="AB23" s="65">
        <f>SUM(AA22,AA23,AA24)</f>
        <v>0</v>
      </c>
      <c r="AC23" s="96">
        <f>AVERAGE((AB23/(A4*30)*100))</f>
        <v>0</v>
      </c>
    </row>
    <row r="24" spans="1:29" ht="15.75" thickBot="1">
      <c r="A24" s="32"/>
      <c r="B24" s="37" t="s">
        <v>12</v>
      </c>
      <c r="C24" s="19"/>
      <c r="D24" s="15"/>
      <c r="E24" s="15"/>
      <c r="F24" s="55"/>
      <c r="G24" s="34"/>
      <c r="H24" s="67"/>
      <c r="I24" s="67"/>
      <c r="J24" s="69"/>
      <c r="K24" s="70"/>
      <c r="L24" s="67"/>
      <c r="M24" s="67"/>
      <c r="N24" s="55"/>
      <c r="O24" s="68"/>
      <c r="P24" s="67"/>
      <c r="Q24" s="67"/>
      <c r="R24" s="69"/>
      <c r="S24" s="70"/>
      <c r="T24" s="67"/>
      <c r="U24" s="67"/>
      <c r="V24" s="55"/>
      <c r="W24" s="86"/>
      <c r="X24" s="82"/>
      <c r="Y24" s="82"/>
      <c r="Z24" s="52"/>
      <c r="AA24" s="65">
        <f t="shared" si="4"/>
        <v>0</v>
      </c>
      <c r="AB24" s="71"/>
      <c r="AC24" s="6"/>
    </row>
  </sheetData>
  <sheetProtection/>
  <printOptions/>
  <pageMargins left="0.11811023622047245" right="0" top="0.35433070866141736" bottom="0.35433070866141736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aw4d</dc:creator>
  <cp:keywords/>
  <dc:description/>
  <cp:lastModifiedBy>Gerard van Velzen</cp:lastModifiedBy>
  <cp:lastPrinted>2014-03-30T07:37:04Z</cp:lastPrinted>
  <dcterms:created xsi:type="dcterms:W3CDTF">2011-09-21T16:14:33Z</dcterms:created>
  <dcterms:modified xsi:type="dcterms:W3CDTF">2016-06-27T14:22:26Z</dcterms:modified>
  <cp:category/>
  <cp:version/>
  <cp:contentType/>
  <cp:contentStatus/>
</cp:coreProperties>
</file>